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8_{7DDC28D4-3EFA-44D5-B98F-40FBACFA562A}" xr6:coauthVersionLast="47" xr6:coauthVersionMax="47" xr10:uidLastSave="{00000000-0000-0000-0000-000000000000}"/>
  <bookViews>
    <workbookView xWindow="3240" yWindow="1720" windowWidth="14400" windowHeight="7280" xr2:uid="{613C7AC1-982E-475B-A4CD-068854EDA3E2}"/>
  </bookViews>
  <sheets>
    <sheet name="2026役員名簿" sheetId="1" r:id="rId1"/>
    <sheet name="クラブ登録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G22" i="2"/>
  <c r="G16" i="2"/>
  <c r="G24" i="2" s="1"/>
  <c r="F16" i="2"/>
  <c r="D16" i="2"/>
  <c r="D24" i="2" s="1"/>
  <c r="C16" i="2"/>
  <c r="C24" i="2" s="1"/>
  <c r="E15" i="2"/>
  <c r="E14" i="2"/>
  <c r="E13" i="2"/>
  <c r="E12" i="2"/>
  <c r="E11" i="2"/>
  <c r="E10" i="2"/>
  <c r="E9" i="2"/>
  <c r="E8" i="2"/>
  <c r="E7" i="2"/>
  <c r="E6" i="2"/>
  <c r="E5" i="2"/>
  <c r="E4" i="2"/>
  <c r="E16" i="2" s="1"/>
  <c r="E24" i="2" s="1"/>
</calcChain>
</file>

<file path=xl/sharedStrings.xml><?xml version="1.0" encoding="utf-8"?>
<sst xmlns="http://schemas.openxmlformats.org/spreadsheetml/2006/main" count="92" uniqueCount="76">
  <si>
    <t>２０２６年度　役員名簿及び担当事業</t>
    <rPh sb="4" eb="6">
      <t>ネンド</t>
    </rPh>
    <rPh sb="7" eb="9">
      <t>ヤクイン</t>
    </rPh>
    <rPh sb="9" eb="11">
      <t>メイボ</t>
    </rPh>
    <rPh sb="11" eb="12">
      <t>オヨ</t>
    </rPh>
    <rPh sb="13" eb="15">
      <t>タントウ</t>
    </rPh>
    <rPh sb="15" eb="17">
      <t>ジギョウ</t>
    </rPh>
    <phoneticPr fontId="2"/>
  </si>
  <si>
    <t>役職</t>
    <phoneticPr fontId="2"/>
  </si>
  <si>
    <t>氏名</t>
    <phoneticPr fontId="2"/>
  </si>
  <si>
    <t>所属クラブ</t>
    <phoneticPr fontId="2"/>
  </si>
  <si>
    <t>担当事業</t>
    <rPh sb="0" eb="2">
      <t>タントウ</t>
    </rPh>
    <rPh sb="2" eb="4">
      <t>ジギョウ</t>
    </rPh>
    <phoneticPr fontId="2"/>
  </si>
  <si>
    <t>会長</t>
    <phoneticPr fontId="2"/>
  </si>
  <si>
    <t>吉田知司</t>
    <phoneticPr fontId="2"/>
  </si>
  <si>
    <t>プラチナTC</t>
    <phoneticPr fontId="2"/>
  </si>
  <si>
    <t>大会長</t>
    <rPh sb="0" eb="1">
      <t>タイ</t>
    </rPh>
    <rPh sb="1" eb="3">
      <t>カイチョウ</t>
    </rPh>
    <phoneticPr fontId="2"/>
  </si>
  <si>
    <t>副会長</t>
    <phoneticPr fontId="2"/>
  </si>
  <si>
    <t>青木重之</t>
    <rPh sb="0" eb="2">
      <t>アオキ</t>
    </rPh>
    <rPh sb="2" eb="4">
      <t>シゲユキ</t>
    </rPh>
    <phoneticPr fontId="2"/>
  </si>
  <si>
    <t>アビックＢＢ</t>
    <phoneticPr fontId="2"/>
  </si>
  <si>
    <t>ＮｅｗＭｉｘ大会・大会長補佐</t>
    <rPh sb="6" eb="8">
      <t>タイカイ</t>
    </rPh>
    <rPh sb="9" eb="12">
      <t>タイカイチョウ</t>
    </rPh>
    <rPh sb="12" eb="14">
      <t>ホサ</t>
    </rPh>
    <phoneticPr fontId="2"/>
  </si>
  <si>
    <t>理事長</t>
    <phoneticPr fontId="2"/>
  </si>
  <si>
    <t>片岡一寿</t>
    <rPh sb="0" eb="2">
      <t>カタオカ</t>
    </rPh>
    <rPh sb="2" eb="4">
      <t>カズトシ</t>
    </rPh>
    <phoneticPr fontId="10"/>
  </si>
  <si>
    <t>うさぎとかめの集い</t>
    <phoneticPr fontId="2"/>
  </si>
  <si>
    <t>理事会進行・東近江カップ・スーパーカップ</t>
    <rPh sb="6" eb="9">
      <t>ヒガシオウミ</t>
    </rPh>
    <phoneticPr fontId="2"/>
  </si>
  <si>
    <t>会計担当執行理事</t>
    <rPh sb="0" eb="2">
      <t>カイケイ</t>
    </rPh>
    <rPh sb="2" eb="4">
      <t>タントウ</t>
    </rPh>
    <rPh sb="4" eb="6">
      <t>シッコウ</t>
    </rPh>
    <rPh sb="6" eb="8">
      <t>リジ</t>
    </rPh>
    <phoneticPr fontId="2"/>
  </si>
  <si>
    <t>協会会計･備品購入</t>
    <rPh sb="0" eb="2">
      <t>キョウカイ</t>
    </rPh>
    <rPh sb="2" eb="4">
      <t>カイケイ</t>
    </rPh>
    <rPh sb="5" eb="7">
      <t>ビヒン</t>
    </rPh>
    <rPh sb="7" eb="9">
      <t>コウニュウ</t>
    </rPh>
    <phoneticPr fontId="2"/>
  </si>
  <si>
    <t>事務局</t>
    <phoneticPr fontId="2"/>
  </si>
  <si>
    <t>川瀬清子</t>
    <rPh sb="0" eb="4">
      <t>カワセキヨコ</t>
    </rPh>
    <phoneticPr fontId="2"/>
  </si>
  <si>
    <t>建部TC</t>
    <rPh sb="0" eb="2">
      <t>タテベ</t>
    </rPh>
    <phoneticPr fontId="2"/>
  </si>
  <si>
    <t>コート確保・スポーツ課窓口・市行事</t>
    <rPh sb="3" eb="5">
      <t>カクホ</t>
    </rPh>
    <rPh sb="10" eb="11">
      <t>カ</t>
    </rPh>
    <rPh sb="11" eb="13">
      <t>マドグチ</t>
    </rPh>
    <rPh sb="14" eb="15">
      <t>シ</t>
    </rPh>
    <rPh sb="15" eb="17">
      <t>ギョウジ</t>
    </rPh>
    <phoneticPr fontId="2"/>
  </si>
  <si>
    <t>広報担当執行理事</t>
    <rPh sb="0" eb="2">
      <t>コウホウ</t>
    </rPh>
    <rPh sb="2" eb="4">
      <t>タントウ</t>
    </rPh>
    <phoneticPr fontId="2"/>
  </si>
  <si>
    <t>牛尾紳之介</t>
    <rPh sb="0" eb="5">
      <t>ウシオシンノスケ</t>
    </rPh>
    <phoneticPr fontId="2"/>
  </si>
  <si>
    <t>京セラＴＣ</t>
    <rPh sb="0" eb="1">
      <t>キョウ</t>
    </rPh>
    <phoneticPr fontId="2"/>
  </si>
  <si>
    <t>王座戦・ホームページ管理</t>
    <rPh sb="0" eb="2">
      <t>オウザ</t>
    </rPh>
    <rPh sb="2" eb="3">
      <t>セン</t>
    </rPh>
    <rPh sb="10" eb="12">
      <t>カンリ</t>
    </rPh>
    <phoneticPr fontId="2"/>
  </si>
  <si>
    <t>理事</t>
    <rPh sb="0" eb="2">
      <t>リジ</t>
    </rPh>
    <phoneticPr fontId="2"/>
  </si>
  <si>
    <t>辰巳悟朗</t>
    <rPh sb="0" eb="2">
      <t>タツミ</t>
    </rPh>
    <rPh sb="2" eb="4">
      <t>ゴロウ</t>
    </rPh>
    <phoneticPr fontId="2"/>
  </si>
  <si>
    <t>アプストＴＣ</t>
    <phoneticPr fontId="2"/>
  </si>
  <si>
    <t>ホップマンカップ・バレンタインミックス</t>
    <phoneticPr fontId="2"/>
  </si>
  <si>
    <t>上津慶和</t>
    <phoneticPr fontId="2"/>
  </si>
  <si>
    <t>アンヴァーズ</t>
    <phoneticPr fontId="2"/>
  </si>
  <si>
    <t>ウィンターシングルス</t>
    <phoneticPr fontId="2"/>
  </si>
  <si>
    <t>鍵谷浩太</t>
    <rPh sb="0" eb="2">
      <t>カギタニ</t>
    </rPh>
    <rPh sb="2" eb="4">
      <t>コウタ</t>
    </rPh>
    <phoneticPr fontId="2"/>
  </si>
  <si>
    <t>東近江グリフィンズ</t>
    <phoneticPr fontId="2"/>
  </si>
  <si>
    <t>秋季ダブルス</t>
    <rPh sb="0" eb="2">
      <t>シュウキ</t>
    </rPh>
    <phoneticPr fontId="2"/>
  </si>
  <si>
    <t>理事</t>
    <phoneticPr fontId="2"/>
  </si>
  <si>
    <t>吉岡京子</t>
    <rPh sb="0" eb="2">
      <t>ヨシオカ</t>
    </rPh>
    <rPh sb="2" eb="4">
      <t>キョウコ</t>
    </rPh>
    <phoneticPr fontId="10"/>
  </si>
  <si>
    <t>フレンズ</t>
    <phoneticPr fontId="2"/>
  </si>
  <si>
    <t>ＭＩＸダブルス大会</t>
    <rPh sb="7" eb="9">
      <t>タイカイ</t>
    </rPh>
    <phoneticPr fontId="2"/>
  </si>
  <si>
    <t>稲岡和紀</t>
    <rPh sb="0" eb="2">
      <t>イナオカ</t>
    </rPh>
    <rPh sb="2" eb="4">
      <t>カズノリ</t>
    </rPh>
    <phoneticPr fontId="2"/>
  </si>
  <si>
    <t>Kテニスカレッジ</t>
    <phoneticPr fontId="2"/>
  </si>
  <si>
    <t>市民大会（シングルス選手権）</t>
    <rPh sb="0" eb="2">
      <t>シミン</t>
    </rPh>
    <rPh sb="2" eb="4">
      <t>タイカイ</t>
    </rPh>
    <rPh sb="10" eb="13">
      <t>センシュケン</t>
    </rPh>
    <phoneticPr fontId="2"/>
  </si>
  <si>
    <t>杉山春澄</t>
    <rPh sb="0" eb="2">
      <t>スギヤマ</t>
    </rPh>
    <rPh sb="2" eb="3">
      <t>ハル</t>
    </rPh>
    <rPh sb="3" eb="4">
      <t>ス</t>
    </rPh>
    <phoneticPr fontId="2"/>
  </si>
  <si>
    <t>滋賀県立大学テニス部</t>
    <rPh sb="0" eb="2">
      <t>シガ</t>
    </rPh>
    <rPh sb="2" eb="4">
      <t>ケンリツ</t>
    </rPh>
    <rPh sb="4" eb="6">
      <t>ダイガク</t>
    </rPh>
    <rPh sb="9" eb="10">
      <t>ブ</t>
    </rPh>
    <phoneticPr fontId="2"/>
  </si>
  <si>
    <t>ウィンターダブルス</t>
    <phoneticPr fontId="2"/>
  </si>
  <si>
    <t>澤井　誠</t>
    <rPh sb="0" eb="2">
      <t>サワイ</t>
    </rPh>
    <rPh sb="3" eb="4">
      <t>マコト</t>
    </rPh>
    <phoneticPr fontId="2"/>
  </si>
  <si>
    <t>湖東地区シニアリーグ</t>
    <rPh sb="0" eb="2">
      <t>コトウ</t>
    </rPh>
    <rPh sb="2" eb="4">
      <t>チク</t>
    </rPh>
    <phoneticPr fontId="2"/>
  </si>
  <si>
    <t>監査役</t>
    <rPh sb="0" eb="3">
      <t>カンサヤク</t>
    </rPh>
    <phoneticPr fontId="2"/>
  </si>
  <si>
    <t>西村國太郎</t>
    <rPh sb="0" eb="2">
      <t>ニシムラ</t>
    </rPh>
    <rPh sb="2" eb="5">
      <t>クニタロウ</t>
    </rPh>
    <phoneticPr fontId="2"/>
  </si>
  <si>
    <t>湖東シニアリーグ東近江</t>
    <phoneticPr fontId="2"/>
  </si>
  <si>
    <t>会計監査</t>
    <rPh sb="0" eb="2">
      <t>カイケイ</t>
    </rPh>
    <rPh sb="2" eb="4">
      <t>カンサ</t>
    </rPh>
    <phoneticPr fontId="2"/>
  </si>
  <si>
    <t xml:space="preserve">2026年度クラブ登録　個人登録 </t>
    <rPh sb="4" eb="6">
      <t>ネンド</t>
    </rPh>
    <rPh sb="9" eb="11">
      <t>トウロク</t>
    </rPh>
    <rPh sb="12" eb="14">
      <t>コジン</t>
    </rPh>
    <rPh sb="14" eb="16">
      <t>トウロク</t>
    </rPh>
    <phoneticPr fontId="2"/>
  </si>
  <si>
    <t>登録クラブ名</t>
    <rPh sb="0" eb="2">
      <t>トウロク</t>
    </rPh>
    <rPh sb="5" eb="6">
      <t>メイ</t>
    </rPh>
    <phoneticPr fontId="2"/>
  </si>
  <si>
    <t>男</t>
    <rPh sb="0" eb="1">
      <t>ダン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</si>
  <si>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</si>
  <si>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</si>
  <si>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se・ｊｒ</t>
    <phoneticPr fontId="2"/>
  </si>
  <si>
    <r>
      <t>登録費</t>
    </r>
    <r>
      <rPr>
        <b/>
        <sz val="8"/>
        <rFont val="ＭＳ Ｐゴシック"/>
        <family val="3"/>
        <charset val="128"/>
        <scheme val="minor"/>
      </rPr>
      <t>（円）</t>
    </r>
    <rPh sb="0" eb="3">
      <t>トウロクヒ</t>
    </rPh>
    <rPh sb="4" eb="5">
      <t>エン</t>
    </rPh>
    <phoneticPr fontId="2"/>
  </si>
  <si>
    <t>京セラTC</t>
  </si>
  <si>
    <t>東近江グリフィンズ</t>
  </si>
  <si>
    <t>うさぎとかめの集い</t>
  </si>
  <si>
    <t>Kテニスカレッジ</t>
  </si>
  <si>
    <t>フレンズ</t>
  </si>
  <si>
    <t>アビックＢＢ</t>
  </si>
  <si>
    <t>建部TC</t>
  </si>
  <si>
    <t>プラチナＴＣ</t>
    <phoneticPr fontId="2"/>
  </si>
  <si>
    <t>湖東シニア東近江</t>
    <phoneticPr fontId="2"/>
  </si>
  <si>
    <t>12クラブ</t>
    <phoneticPr fontId="2"/>
  </si>
  <si>
    <t>個人登録</t>
    <rPh sb="0" eb="2">
      <t>コジン</t>
    </rPh>
    <rPh sb="2" eb="4">
      <t>トウロク</t>
    </rPh>
    <phoneticPr fontId="2"/>
  </si>
  <si>
    <t>山田直八</t>
    <rPh sb="0" eb="2">
      <t>ヤマダ</t>
    </rPh>
    <rPh sb="2" eb="3">
      <t>ナオ</t>
    </rPh>
    <rPh sb="3" eb="4">
      <t>ハチ</t>
    </rPh>
    <phoneticPr fontId="2"/>
  </si>
  <si>
    <t>細原禎夫</t>
    <rPh sb="0" eb="3">
      <t>ホソハラサダ</t>
    </rPh>
    <rPh sb="3" eb="4">
      <t>オ</t>
    </rPh>
    <phoneticPr fontId="2"/>
  </si>
  <si>
    <t>國本太郎</t>
    <rPh sb="0" eb="2">
      <t>クニモト</t>
    </rPh>
    <rPh sb="2" eb="4">
      <t>タロウ</t>
    </rPh>
    <phoneticPr fontId="2"/>
  </si>
  <si>
    <t>3人</t>
    <rPh sb="1" eb="2">
      <t>ニン</t>
    </rPh>
    <phoneticPr fontId="2"/>
  </si>
  <si>
    <t>総合計</t>
    <rPh sb="0" eb="3">
      <t>ソウゴウケイ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</si>
</sst>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b/>
      <sz val="24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3" fillId="0" borderId="0" xfId="2" applyFont="1">
      <alignment vertical="center"/>
    </xf>
    <xf numFmtId="0" fontId="7" fillId="0" borderId="13" xfId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25" xfId="0" applyFont="1" applyBorder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3" fontId="19" fillId="0" borderId="25" xfId="0" applyNumberFormat="1" applyFont="1" applyBorder="1" applyAlignment="1">
      <alignment horizontal="center" vertical="center"/>
    </xf>
    <xf numFmtId="0" fontId="21" fillId="0" borderId="25" xfId="4" applyNumberFormat="1" applyFont="1" applyBorder="1" applyAlignment="1" applyProtection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5" xfId="5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25" xfId="0" applyFont="1" applyBorder="1">
      <alignment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8" fillId="2" borderId="26" xfId="2" applyFont="1" applyFill="1" applyBorder="1" applyAlignment="1">
      <alignment horizontal="center" vertical="center"/>
    </xf>
    <xf numFmtId="3" fontId="19" fillId="0" borderId="26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</cellXfs>
  <cellStyles count="6">
    <cellStyle name="ハイパーリンク" xfId="4" builtinId="8"/>
    <cellStyle name="標準" xfId="0" builtinId="0"/>
    <cellStyle name="標準 10" xfId="2" xr:uid="{54C30DE5-35D4-4B9D-BFDB-20B65C627626}"/>
    <cellStyle name="標準 3" xfId="3" xr:uid="{8452C602-9A9B-4F7D-B7E9-5C8DEA395496}"/>
    <cellStyle name="標準 8" xfId="5" xr:uid="{FA37F5DF-8A50-445B-9965-D00B37600590}"/>
    <cellStyle name="標準_Book2_登録ナンバー" xfId="1" xr:uid="{71D1D629-8436-4B5C-9DE6-AF6AE773A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CDF65-E9DE-46B5-B10B-3C8CB4F882C1}">
  <sheetPr>
    <tabColor rgb="FFC00000"/>
    <pageSetUpPr fitToPage="1"/>
  </sheetPr>
  <dimension ref="A2:H23"/>
  <sheetViews>
    <sheetView showGridLines="0" showRowColHeaders="0" tabSelected="1" view="pageBreakPreview" zoomScale="64" zoomScaleNormal="64" zoomScaleSheetLayoutView="64" workbookViewId="0">
      <selection activeCell="H6" sqref="H6"/>
    </sheetView>
  </sheetViews>
  <sheetFormatPr defaultColWidth="9" defaultRowHeight="27" customHeight="1" x14ac:dyDescent="0.2"/>
  <cols>
    <col min="1" max="1" width="21.90625" style="2" customWidth="1"/>
    <col min="2" max="2" width="22.6328125" style="2" customWidth="1"/>
    <col min="3" max="3" width="35.08984375" style="2" customWidth="1"/>
    <col min="4" max="4" width="64.08984375" style="2" customWidth="1"/>
    <col min="5" max="16384" width="9" style="2"/>
  </cols>
  <sheetData>
    <row r="2" spans="1:8" ht="28" x14ac:dyDescent="0.2">
      <c r="A2" s="1" t="s">
        <v>0</v>
      </c>
      <c r="B2" s="1"/>
      <c r="C2" s="1"/>
      <c r="D2" s="1"/>
    </row>
    <row r="3" spans="1:8" ht="17" thickBot="1" x14ac:dyDescent="0.25">
      <c r="A3" s="3"/>
      <c r="B3" s="3"/>
      <c r="C3" s="3"/>
      <c r="D3" s="3"/>
      <c r="H3" s="4"/>
    </row>
    <row r="4" spans="1:8" ht="77.25" customHeight="1" thickTop="1" thickBot="1" x14ac:dyDescent="0.25">
      <c r="A4" s="5" t="s">
        <v>1</v>
      </c>
      <c r="B4" s="6" t="s">
        <v>2</v>
      </c>
      <c r="C4" s="7" t="s">
        <v>3</v>
      </c>
      <c r="D4" s="8" t="s">
        <v>4</v>
      </c>
      <c r="H4" s="4"/>
    </row>
    <row r="5" spans="1:8" ht="77.25" customHeight="1" thickTop="1" x14ac:dyDescent="0.2">
      <c r="A5" s="9" t="s">
        <v>5</v>
      </c>
      <c r="B5" s="10" t="s">
        <v>6</v>
      </c>
      <c r="C5" s="11" t="s">
        <v>7</v>
      </c>
      <c r="D5" s="11" t="s">
        <v>8</v>
      </c>
      <c r="H5" s="4"/>
    </row>
    <row r="6" spans="1:8" ht="77.25" customHeight="1" x14ac:dyDescent="0.2">
      <c r="A6" s="12" t="s">
        <v>9</v>
      </c>
      <c r="B6" s="13" t="s">
        <v>10</v>
      </c>
      <c r="C6" s="14" t="s">
        <v>11</v>
      </c>
      <c r="D6" s="15" t="s">
        <v>12</v>
      </c>
      <c r="H6" s="4"/>
    </row>
    <row r="7" spans="1:8" ht="36.75" customHeight="1" x14ac:dyDescent="0.2">
      <c r="A7" s="12" t="s">
        <v>13</v>
      </c>
      <c r="B7" s="16" t="s">
        <v>14</v>
      </c>
      <c r="C7" s="17" t="s">
        <v>15</v>
      </c>
      <c r="D7" s="18" t="s">
        <v>16</v>
      </c>
      <c r="H7" s="4"/>
    </row>
    <row r="8" spans="1:8" ht="36.75" customHeight="1" x14ac:dyDescent="0.2">
      <c r="A8" s="9" t="s">
        <v>17</v>
      </c>
      <c r="B8" s="19"/>
      <c r="C8" s="20"/>
      <c r="D8" s="21" t="s">
        <v>18</v>
      </c>
      <c r="H8" s="4"/>
    </row>
    <row r="9" spans="1:8" ht="77.25" customHeight="1" x14ac:dyDescent="0.2">
      <c r="A9" s="22" t="s">
        <v>19</v>
      </c>
      <c r="B9" s="13" t="s">
        <v>20</v>
      </c>
      <c r="C9" s="23" t="s">
        <v>21</v>
      </c>
      <c r="D9" s="23" t="s">
        <v>22</v>
      </c>
      <c r="H9" s="4"/>
    </row>
    <row r="10" spans="1:8" ht="77.25" customHeight="1" x14ac:dyDescent="0.2">
      <c r="A10" s="22" t="s">
        <v>23</v>
      </c>
      <c r="B10" s="13" t="s">
        <v>24</v>
      </c>
      <c r="C10" s="23" t="s">
        <v>25</v>
      </c>
      <c r="D10" s="24" t="s">
        <v>26</v>
      </c>
      <c r="H10" s="25"/>
    </row>
    <row r="11" spans="1:8" ht="77.25" customHeight="1" x14ac:dyDescent="0.2">
      <c r="A11" s="22" t="s">
        <v>27</v>
      </c>
      <c r="B11" s="13" t="s">
        <v>28</v>
      </c>
      <c r="C11" s="26" t="s">
        <v>29</v>
      </c>
      <c r="D11" s="15" t="s">
        <v>30</v>
      </c>
      <c r="H11" s="25"/>
    </row>
    <row r="12" spans="1:8" ht="77.25" customHeight="1" x14ac:dyDescent="0.2">
      <c r="A12" s="22" t="s">
        <v>27</v>
      </c>
      <c r="B12" s="13" t="s">
        <v>31</v>
      </c>
      <c r="C12" s="14" t="s">
        <v>32</v>
      </c>
      <c r="D12" s="15" t="s">
        <v>33</v>
      </c>
      <c r="H12" s="25"/>
    </row>
    <row r="13" spans="1:8" ht="77.25" customHeight="1" x14ac:dyDescent="0.2">
      <c r="A13" s="22" t="s">
        <v>27</v>
      </c>
      <c r="B13" s="27" t="s">
        <v>34</v>
      </c>
      <c r="C13" s="23" t="s">
        <v>35</v>
      </c>
      <c r="D13" s="23" t="s">
        <v>36</v>
      </c>
      <c r="H13" s="28"/>
    </row>
    <row r="14" spans="1:8" ht="77.25" customHeight="1" x14ac:dyDescent="0.2">
      <c r="A14" s="22" t="s">
        <v>37</v>
      </c>
      <c r="B14" s="13" t="s">
        <v>38</v>
      </c>
      <c r="C14" s="29" t="s">
        <v>39</v>
      </c>
      <c r="D14" s="29" t="s">
        <v>40</v>
      </c>
      <c r="E14" s="30"/>
      <c r="H14" s="4"/>
    </row>
    <row r="15" spans="1:8" ht="77.25" customHeight="1" x14ac:dyDescent="0.2">
      <c r="A15" s="22" t="s">
        <v>37</v>
      </c>
      <c r="B15" s="13" t="s">
        <v>41</v>
      </c>
      <c r="C15" s="14" t="s">
        <v>42</v>
      </c>
      <c r="D15" s="15" t="s">
        <v>43</v>
      </c>
      <c r="E15" s="30"/>
    </row>
    <row r="16" spans="1:8" ht="77.25" customHeight="1" x14ac:dyDescent="0.2">
      <c r="A16" s="22" t="s">
        <v>37</v>
      </c>
      <c r="B16" s="13" t="s">
        <v>44</v>
      </c>
      <c r="C16" s="14" t="s">
        <v>45</v>
      </c>
      <c r="D16" s="15" t="s">
        <v>46</v>
      </c>
      <c r="E16" s="30"/>
    </row>
    <row r="17" spans="1:5" ht="77.25" customHeight="1" x14ac:dyDescent="0.2">
      <c r="A17" s="12" t="s">
        <v>27</v>
      </c>
      <c r="B17" s="31" t="s">
        <v>47</v>
      </c>
      <c r="C17" s="32" t="s">
        <v>7</v>
      </c>
      <c r="D17" s="33" t="s">
        <v>48</v>
      </c>
      <c r="E17" s="30"/>
    </row>
    <row r="18" spans="1:5" ht="77.25" customHeight="1" thickBot="1" x14ac:dyDescent="0.25">
      <c r="A18" s="34" t="s">
        <v>49</v>
      </c>
      <c r="B18" s="35" t="s">
        <v>50</v>
      </c>
      <c r="C18" s="36" t="s">
        <v>51</v>
      </c>
      <c r="D18" s="37" t="s">
        <v>52</v>
      </c>
    </row>
    <row r="19" spans="1:5" ht="48" customHeight="1" thickTop="1" x14ac:dyDescent="0.2"/>
    <row r="20" spans="1:5" ht="19" x14ac:dyDescent="0.2">
      <c r="A20" s="38"/>
      <c r="C20" s="39"/>
      <c r="D20" s="39"/>
      <c r="E20" s="30"/>
    </row>
    <row r="21" spans="1:5" ht="13" x14ac:dyDescent="0.2">
      <c r="B21" s="40"/>
      <c r="C21" s="30"/>
      <c r="D21" s="30"/>
      <c r="E21" s="30"/>
    </row>
    <row r="22" spans="1:5" ht="13" x14ac:dyDescent="0.2">
      <c r="C22" s="30"/>
      <c r="D22" s="30"/>
      <c r="E22" s="30"/>
    </row>
    <row r="23" spans="1:5" ht="13" x14ac:dyDescent="0.2">
      <c r="E23" s="30"/>
    </row>
  </sheetData>
  <mergeCells count="4">
    <mergeCell ref="A2:D2"/>
    <mergeCell ref="A3:D3"/>
    <mergeCell ref="B7:B8"/>
    <mergeCell ref="C7:C8"/>
  </mergeCells>
  <phoneticPr fontId="2"/>
  <pageMargins left="0.7" right="0.7" top="0.75" bottom="0.75" header="0.3" footer="0.3"/>
  <pageSetup paperSize="9" scale="62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9381-AE2F-43FB-B9A3-D1782808B948}">
  <sheetPr>
    <tabColor rgb="FFC00000"/>
    <pageSetUpPr fitToPage="1"/>
  </sheetPr>
  <dimension ref="A1:I25"/>
  <sheetViews>
    <sheetView showGridLines="0" showRowColHeaders="0" view="pageBreakPreview" zoomScaleNormal="100" zoomScaleSheetLayoutView="100" workbookViewId="0">
      <selection activeCell="B6" sqref="B6"/>
    </sheetView>
  </sheetViews>
  <sheetFormatPr defaultColWidth="9" defaultRowHeight="13" x14ac:dyDescent="0.2"/>
  <cols>
    <col min="1" max="1" width="7.36328125" style="42" customWidth="1"/>
    <col min="2" max="2" width="28.6328125" style="42" customWidth="1"/>
    <col min="3" max="6" width="8.453125" style="42" customWidth="1"/>
    <col min="7" max="7" width="12.90625" style="42" hidden="1" customWidth="1"/>
    <col min="8" max="16384" width="9" style="42"/>
  </cols>
  <sheetData>
    <row r="1" spans="1:7" ht="23.5" x14ac:dyDescent="0.2">
      <c r="A1" s="41" t="s">
        <v>53</v>
      </c>
      <c r="B1" s="41"/>
      <c r="C1" s="41"/>
      <c r="D1" s="41"/>
      <c r="E1" s="41"/>
      <c r="F1" s="41"/>
    </row>
    <row r="2" spans="1:7" ht="13.5" thickBot="1" x14ac:dyDescent="0.25"/>
    <row r="3" spans="1:7" ht="33" customHeight="1" thickBot="1" x14ac:dyDescent="0.25">
      <c r="A3" s="43"/>
      <c r="B3" s="44" t="s">
        <v>54</v>
      </c>
      <c r="C3" s="44" t="s">
        <v>55</v>
      </c>
      <c r="D3" s="44" t="s">
        <v>56</v>
      </c>
      <c r="E3" s="45" t="s">
        <v>57</v>
      </c>
      <c r="F3" s="45" t="s">
        <v>58</v>
      </c>
      <c r="G3" s="46" t="s">
        <v>59</v>
      </c>
    </row>
    <row r="4" spans="1:7" ht="33" customHeight="1" thickBot="1" x14ac:dyDescent="0.25">
      <c r="A4" s="47">
        <v>1</v>
      </c>
      <c r="B4" s="46" t="s">
        <v>60</v>
      </c>
      <c r="C4" s="48">
        <v>29</v>
      </c>
      <c r="D4" s="48">
        <v>1</v>
      </c>
      <c r="E4" s="46">
        <f>C4+D4</f>
        <v>30</v>
      </c>
      <c r="F4" s="46">
        <v>0</v>
      </c>
      <c r="G4" s="49">
        <v>30000</v>
      </c>
    </row>
    <row r="5" spans="1:7" ht="33" customHeight="1" thickBot="1" x14ac:dyDescent="0.25">
      <c r="A5" s="47">
        <v>2</v>
      </c>
      <c r="B5" s="46" t="s">
        <v>61</v>
      </c>
      <c r="C5" s="50">
        <v>19</v>
      </c>
      <c r="D5" s="50">
        <v>8</v>
      </c>
      <c r="E5" s="46">
        <f t="shared" ref="E5:E15" si="0">C5+D5</f>
        <v>27</v>
      </c>
      <c r="F5" s="46">
        <v>0</v>
      </c>
      <c r="G5" s="49">
        <v>27000</v>
      </c>
    </row>
    <row r="6" spans="1:7" ht="33" customHeight="1" thickBot="1" x14ac:dyDescent="0.25">
      <c r="A6" s="47">
        <v>3</v>
      </c>
      <c r="B6" s="46" t="s">
        <v>29</v>
      </c>
      <c r="C6" s="51">
        <v>21</v>
      </c>
      <c r="D6" s="51">
        <v>11</v>
      </c>
      <c r="E6" s="46">
        <f t="shared" si="0"/>
        <v>32</v>
      </c>
      <c r="F6" s="46">
        <v>1</v>
      </c>
      <c r="G6" s="49">
        <v>31500</v>
      </c>
    </row>
    <row r="7" spans="1:7" ht="33" customHeight="1" thickBot="1" x14ac:dyDescent="0.25">
      <c r="A7" s="47">
        <v>4</v>
      </c>
      <c r="B7" s="46" t="s">
        <v>62</v>
      </c>
      <c r="C7" s="51">
        <v>35</v>
      </c>
      <c r="D7" s="51">
        <v>19</v>
      </c>
      <c r="E7" s="46">
        <f t="shared" si="0"/>
        <v>54</v>
      </c>
      <c r="F7" s="46">
        <v>1</v>
      </c>
      <c r="G7" s="49">
        <v>53500</v>
      </c>
    </row>
    <row r="8" spans="1:7" ht="33" customHeight="1" thickBot="1" x14ac:dyDescent="0.25">
      <c r="A8" s="47">
        <v>5</v>
      </c>
      <c r="B8" s="46" t="s">
        <v>63</v>
      </c>
      <c r="C8" s="52">
        <v>20</v>
      </c>
      <c r="D8" s="52">
        <v>4</v>
      </c>
      <c r="E8" s="46">
        <f t="shared" si="0"/>
        <v>24</v>
      </c>
      <c r="F8" s="46">
        <v>0</v>
      </c>
      <c r="G8" s="49">
        <v>24000</v>
      </c>
    </row>
    <row r="9" spans="1:7" ht="33" customHeight="1" thickBot="1" x14ac:dyDescent="0.25">
      <c r="A9" s="47">
        <v>6</v>
      </c>
      <c r="B9" s="48" t="s">
        <v>64</v>
      </c>
      <c r="C9" s="52">
        <v>12</v>
      </c>
      <c r="D9" s="52">
        <v>11</v>
      </c>
      <c r="E9" s="46">
        <f t="shared" si="0"/>
        <v>23</v>
      </c>
      <c r="F9" s="51">
        <v>3</v>
      </c>
      <c r="G9" s="49">
        <v>21500</v>
      </c>
    </row>
    <row r="10" spans="1:7" ht="33" customHeight="1" thickBot="1" x14ac:dyDescent="0.25">
      <c r="A10" s="47">
        <v>7</v>
      </c>
      <c r="B10" s="52" t="s">
        <v>65</v>
      </c>
      <c r="C10" s="51">
        <v>23</v>
      </c>
      <c r="D10" s="51">
        <v>15</v>
      </c>
      <c r="E10" s="46">
        <f t="shared" si="0"/>
        <v>38</v>
      </c>
      <c r="F10" s="51">
        <v>0</v>
      </c>
      <c r="G10" s="49">
        <v>38000</v>
      </c>
    </row>
    <row r="11" spans="1:7" ht="33" customHeight="1" thickBot="1" x14ac:dyDescent="0.25">
      <c r="A11" s="47">
        <v>8</v>
      </c>
      <c r="B11" s="52" t="s">
        <v>32</v>
      </c>
      <c r="C11" s="53">
        <v>22</v>
      </c>
      <c r="D11" s="53">
        <v>5</v>
      </c>
      <c r="E11" s="46">
        <f t="shared" si="0"/>
        <v>27</v>
      </c>
      <c r="F11" s="51">
        <v>0</v>
      </c>
      <c r="G11" s="49">
        <v>27000</v>
      </c>
    </row>
    <row r="12" spans="1:7" ht="33" customHeight="1" thickBot="1" x14ac:dyDescent="0.25">
      <c r="A12" s="47">
        <v>9</v>
      </c>
      <c r="B12" s="52" t="s">
        <v>45</v>
      </c>
      <c r="C12" s="53">
        <v>6</v>
      </c>
      <c r="D12" s="53">
        <v>1</v>
      </c>
      <c r="E12" s="46">
        <f t="shared" si="0"/>
        <v>7</v>
      </c>
      <c r="F12" s="51">
        <v>0</v>
      </c>
      <c r="G12" s="49">
        <v>7000</v>
      </c>
    </row>
    <row r="13" spans="1:7" ht="33" customHeight="1" thickBot="1" x14ac:dyDescent="0.25">
      <c r="A13" s="47">
        <v>10</v>
      </c>
      <c r="B13" s="52" t="s">
        <v>66</v>
      </c>
      <c r="C13" s="53">
        <v>5</v>
      </c>
      <c r="D13" s="53">
        <v>4</v>
      </c>
      <c r="E13" s="46">
        <f t="shared" si="0"/>
        <v>9</v>
      </c>
      <c r="F13" s="51">
        <v>0</v>
      </c>
      <c r="G13" s="49">
        <v>9000</v>
      </c>
    </row>
    <row r="14" spans="1:7" ht="33" customHeight="1" thickBot="1" x14ac:dyDescent="0.25">
      <c r="A14" s="47">
        <v>11</v>
      </c>
      <c r="B14" s="52" t="s">
        <v>67</v>
      </c>
      <c r="C14" s="53">
        <v>15</v>
      </c>
      <c r="D14" s="53">
        <v>3</v>
      </c>
      <c r="E14" s="46">
        <f t="shared" si="0"/>
        <v>18</v>
      </c>
      <c r="F14" s="51">
        <v>12</v>
      </c>
      <c r="G14" s="49">
        <v>2000</v>
      </c>
    </row>
    <row r="15" spans="1:7" ht="33" customHeight="1" thickBot="1" x14ac:dyDescent="0.25">
      <c r="A15" s="47">
        <v>12</v>
      </c>
      <c r="B15" s="52" t="s">
        <v>68</v>
      </c>
      <c r="C15" s="53">
        <v>24</v>
      </c>
      <c r="D15" s="53">
        <v>7</v>
      </c>
      <c r="E15" s="46">
        <f t="shared" si="0"/>
        <v>31</v>
      </c>
      <c r="F15" s="51">
        <v>16</v>
      </c>
      <c r="G15" s="49">
        <v>2000</v>
      </c>
    </row>
    <row r="16" spans="1:7" ht="33" customHeight="1" thickBot="1" x14ac:dyDescent="0.25">
      <c r="A16" s="54" t="s">
        <v>57</v>
      </c>
      <c r="B16" s="52" t="s">
        <v>69</v>
      </c>
      <c r="C16" s="52">
        <f>SUM(C4:C15)</f>
        <v>231</v>
      </c>
      <c r="D16" s="52">
        <f>SUM(D4:D15)</f>
        <v>89</v>
      </c>
      <c r="E16" s="51">
        <f>SUM(E4:E15)</f>
        <v>320</v>
      </c>
      <c r="F16" s="51">
        <f>SUM(F4:F15)</f>
        <v>33</v>
      </c>
      <c r="G16" s="49">
        <f>SUM(G4:G15)</f>
        <v>272500</v>
      </c>
    </row>
    <row r="17" spans="1:9" ht="14.25" customHeight="1" thickBot="1" x14ac:dyDescent="0.25">
      <c r="A17" s="55"/>
      <c r="B17" s="56"/>
      <c r="C17" s="56"/>
      <c r="D17" s="56"/>
      <c r="E17" s="56"/>
      <c r="F17" s="56"/>
      <c r="G17" s="57"/>
    </row>
    <row r="18" spans="1:9" ht="33" customHeight="1" thickBot="1" x14ac:dyDescent="0.25">
      <c r="A18" s="58"/>
      <c r="B18" s="59" t="s">
        <v>70</v>
      </c>
      <c r="C18" s="60" t="s">
        <v>55</v>
      </c>
      <c r="D18" s="60" t="s">
        <v>56</v>
      </c>
      <c r="E18" s="61" t="s">
        <v>57</v>
      </c>
      <c r="F18" s="45" t="s">
        <v>58</v>
      </c>
      <c r="G18" s="46" t="s">
        <v>59</v>
      </c>
    </row>
    <row r="19" spans="1:9" ht="33" customHeight="1" thickBot="1" x14ac:dyDescent="0.25">
      <c r="A19" s="47">
        <v>1</v>
      </c>
      <c r="B19" s="51" t="s">
        <v>71</v>
      </c>
      <c r="C19" s="51">
        <v>1</v>
      </c>
      <c r="D19" s="51"/>
      <c r="E19" s="51">
        <v>1</v>
      </c>
      <c r="F19" s="51">
        <v>0</v>
      </c>
      <c r="G19" s="49">
        <v>2000</v>
      </c>
      <c r="I19" s="62"/>
    </row>
    <row r="20" spans="1:9" ht="33" customHeight="1" thickBot="1" x14ac:dyDescent="0.25">
      <c r="A20" s="47">
        <v>2</v>
      </c>
      <c r="B20" s="51" t="s">
        <v>72</v>
      </c>
      <c r="C20" s="51">
        <v>1</v>
      </c>
      <c r="D20" s="51"/>
      <c r="E20" s="51">
        <v>1</v>
      </c>
      <c r="F20" s="51">
        <v>0</v>
      </c>
      <c r="G20" s="49">
        <v>2000</v>
      </c>
      <c r="I20" s="62"/>
    </row>
    <row r="21" spans="1:9" ht="33" customHeight="1" thickBot="1" x14ac:dyDescent="0.25">
      <c r="A21" s="47">
        <v>3</v>
      </c>
      <c r="B21" s="51" t="s">
        <v>73</v>
      </c>
      <c r="C21" s="51">
        <v>1</v>
      </c>
      <c r="D21" s="51"/>
      <c r="E21" s="51">
        <v>1</v>
      </c>
      <c r="F21" s="51">
        <v>0</v>
      </c>
      <c r="G21" s="49">
        <v>2000</v>
      </c>
      <c r="I21" s="62"/>
    </row>
    <row r="22" spans="1:9" ht="33" customHeight="1" thickBot="1" x14ac:dyDescent="0.25">
      <c r="A22" s="54" t="s">
        <v>57</v>
      </c>
      <c r="B22" s="52" t="s">
        <v>74</v>
      </c>
      <c r="C22" s="52">
        <v>2</v>
      </c>
      <c r="D22" s="52">
        <v>0</v>
      </c>
      <c r="E22" s="52">
        <v>3</v>
      </c>
      <c r="F22" s="52">
        <v>0</v>
      </c>
      <c r="G22" s="49">
        <f>SUM(G19:G21)</f>
        <v>6000</v>
      </c>
      <c r="I22" s="62"/>
    </row>
    <row r="23" spans="1:9" ht="33" customHeight="1" thickBot="1" x14ac:dyDescent="0.25">
      <c r="A23" s="63"/>
      <c r="B23" s="64"/>
      <c r="C23" s="65"/>
      <c r="D23" s="65"/>
      <c r="E23" s="64"/>
      <c r="F23" s="64"/>
      <c r="G23" s="66"/>
      <c r="I23" s="62"/>
    </row>
    <row r="24" spans="1:9" ht="33" customHeight="1" thickBot="1" x14ac:dyDescent="0.25">
      <c r="A24" s="67" t="s">
        <v>75</v>
      </c>
      <c r="B24" s="68"/>
      <c r="C24" s="69">
        <f>C16+C22</f>
        <v>233</v>
      </c>
      <c r="D24" s="69">
        <f>D16+D22</f>
        <v>89</v>
      </c>
      <c r="E24" s="69">
        <f>E16+E22</f>
        <v>323</v>
      </c>
      <c r="F24" s="69">
        <f>F16+F22</f>
        <v>33</v>
      </c>
      <c r="G24" s="70">
        <f>G16+G22</f>
        <v>278500</v>
      </c>
      <c r="I24" s="62"/>
    </row>
    <row r="25" spans="1:9" ht="16.5" x14ac:dyDescent="0.2">
      <c r="I25" s="62"/>
    </row>
  </sheetData>
  <mergeCells count="2">
    <mergeCell ref="A1:F1"/>
    <mergeCell ref="A24:B24"/>
  </mergeCells>
  <phoneticPr fontId="2"/>
  <pageMargins left="0.70866141732283472" right="0" top="0.74803149606299213" bottom="0.74803149606299213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2026役員名簿</vt:lpstr>
      <vt:lpstr>クラブ登録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紳之介 牛尾</dc:creator>
  <cp:lastModifiedBy>紳之介 牛尾</cp:lastModifiedBy>
  <dcterms:created xsi:type="dcterms:W3CDTF">2026-04-01T08:32:57Z</dcterms:created>
  <dcterms:modified xsi:type="dcterms:W3CDTF">2026-04-01T08:33:55Z</dcterms:modified>
</cp:coreProperties>
</file>